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wona.kaluzna\Documents\NOWA STRONA INTERNETOWA\"/>
    </mc:Choice>
  </mc:AlternateContent>
  <xr:revisionPtr revIDLastSave="0" documentId="8_{C2D49297-2BFE-4F9B-B685-28496CF229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17" i="1"/>
  <c r="K18" i="1"/>
  <c r="I10" i="1"/>
  <c r="I11" i="1"/>
  <c r="I12" i="1"/>
  <c r="I13" i="1"/>
  <c r="I14" i="1"/>
  <c r="I15" i="1"/>
  <c r="I16" i="1"/>
  <c r="I17" i="1"/>
  <c r="I18" i="1"/>
  <c r="K9" i="1"/>
  <c r="K8" i="1"/>
  <c r="K7" i="1"/>
  <c r="K6" i="1"/>
  <c r="I7" i="1" l="1"/>
  <c r="I8" i="1"/>
  <c r="I9" i="1"/>
  <c r="I6" i="1"/>
</calcChain>
</file>

<file path=xl/sharedStrings.xml><?xml version="1.0" encoding="utf-8"?>
<sst xmlns="http://schemas.openxmlformats.org/spreadsheetml/2006/main" count="56" uniqueCount="44">
  <si>
    <t>LP</t>
  </si>
  <si>
    <t>Wiek sadzonek</t>
  </si>
  <si>
    <t>Symbol produkcyjny</t>
  </si>
  <si>
    <t>Średnia średnica szyji korzeniowej w cm</t>
  </si>
  <si>
    <t>Cena netto za 1 szt ( przy sprzedaży do 100 szt.)</t>
  </si>
  <si>
    <t>Cena netto (przy sprzedaży powyżej 100szt.) za 1000 szt.</t>
  </si>
  <si>
    <t xml:space="preserve">Sosna zwyczajna </t>
  </si>
  <si>
    <t>Świerk pospolity</t>
  </si>
  <si>
    <t xml:space="preserve">Olsza czarna </t>
  </si>
  <si>
    <t xml:space="preserve">Brzoza brodawkowata </t>
  </si>
  <si>
    <t xml:space="preserve">                                           Oferta sprzedaży sadzonek w Nadleśnictwie Golub-Dobryń</t>
  </si>
  <si>
    <t>2/0</t>
  </si>
  <si>
    <t>15-25</t>
  </si>
  <si>
    <t xml:space="preserve">Gatunek </t>
  </si>
  <si>
    <t>* przy zakupie ilości hurtowej cena do negocjacji</t>
  </si>
  <si>
    <t>Cena brutto za 1 szt ( przy sprzedaży do 100 szt.)</t>
  </si>
  <si>
    <t>Cena brutto (przy sprzedaży powyżej 100szt.) za 1000 szt.</t>
  </si>
  <si>
    <t>* minimalna Ilość zakupu 10 szt</t>
  </si>
  <si>
    <t>3/0</t>
  </si>
  <si>
    <t>* sprzedaż sadzonek loco-szkółka</t>
  </si>
  <si>
    <t>Liczba sadzonek przeznaczonych do sprzedaży(szt)</t>
  </si>
  <si>
    <t>2</t>
  </si>
  <si>
    <t>Klon zwyczajny</t>
  </si>
  <si>
    <t>Kruszyna pospolita</t>
  </si>
  <si>
    <t>Dereń świdwa</t>
  </si>
  <si>
    <t>1/0</t>
  </si>
  <si>
    <t>Jarząb pospolity</t>
  </si>
  <si>
    <t>Buk zwyczajny</t>
  </si>
  <si>
    <t>Głóg jednoszyjkowy</t>
  </si>
  <si>
    <t>Kalina koralowa</t>
  </si>
  <si>
    <t>Bez koralowy</t>
  </si>
  <si>
    <t>Bez czarny</t>
  </si>
  <si>
    <t>Sprzedaż sadzonek odbywać się będzie w Leśnictwie Szkółkarskim Przeszkoda od 4 kwietnia po wcześniejszym uzgodnieniu z leśniczym Leśnictwa Szkółkarskiego Przeszkoda , tel.kom. 664153975</t>
  </si>
  <si>
    <t>Średnia wysokość częsci nadziemnej w cm</t>
  </si>
  <si>
    <t>25-30</t>
  </si>
  <si>
    <t>20-35</t>
  </si>
  <si>
    <t>60-90</t>
  </si>
  <si>
    <t>40-80</t>
  </si>
  <si>
    <t>40-90</t>
  </si>
  <si>
    <t>20-50</t>
  </si>
  <si>
    <t>25-50</t>
  </si>
  <si>
    <t>10-20</t>
  </si>
  <si>
    <t>15-15</t>
  </si>
  <si>
    <t>10-25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</si>
</sst>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12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K24"/>
  <sheetViews>
    <sheetView tabSelected="1" workbookViewId="0">
      <selection activeCell="B15" sqref="B15"/>
    </sheetView>
  </sheetViews>
  <sheetFormatPr defaultRowHeight="14.4" x14ac:dyDescent="0.3"/>
  <cols>
    <col min="1" max="1" width="6.88671875" customWidth="1"/>
    <col min="2" max="2" width="25.44140625" customWidth="1"/>
    <col min="3" max="3" width="9.44140625" customWidth="1"/>
    <col min="4" max="4" width="12.33203125" customWidth="1"/>
    <col min="5" max="5" width="16.6640625" customWidth="1"/>
    <col min="6" max="6" width="13.88671875" customWidth="1"/>
    <col min="7" max="7" width="12.44140625" customWidth="1"/>
    <col min="8" max="9" width="14" customWidth="1"/>
    <col min="10" max="10" width="14.5546875" customWidth="1"/>
    <col min="11" max="11" width="15.109375" customWidth="1"/>
  </cols>
  <sheetData>
    <row r="3" spans="1:11" x14ac:dyDescent="0.3">
      <c r="A3" s="22" t="s">
        <v>10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77.25" customHeight="1" x14ac:dyDescent="0.3">
      <c r="A5" s="1" t="s">
        <v>0</v>
      </c>
      <c r="B5" s="1" t="s">
        <v>13</v>
      </c>
      <c r="C5" s="1" t="s">
        <v>1</v>
      </c>
      <c r="D5" s="1" t="s">
        <v>2</v>
      </c>
      <c r="E5" s="1" t="s">
        <v>20</v>
      </c>
      <c r="F5" s="1" t="s">
        <v>33</v>
      </c>
      <c r="G5" s="1" t="s">
        <v>3</v>
      </c>
      <c r="H5" s="1" t="s">
        <v>4</v>
      </c>
      <c r="I5" s="1" t="s">
        <v>15</v>
      </c>
      <c r="J5" s="1" t="s">
        <v>5</v>
      </c>
      <c r="K5" s="1" t="s">
        <v>16</v>
      </c>
    </row>
    <row r="6" spans="1:11" ht="15.6" x14ac:dyDescent="0.3">
      <c r="A6" s="2">
        <v>1</v>
      </c>
      <c r="B6" s="3" t="s">
        <v>6</v>
      </c>
      <c r="C6" s="5">
        <v>3</v>
      </c>
      <c r="D6" s="9" t="s">
        <v>18</v>
      </c>
      <c r="E6" s="9">
        <v>13000</v>
      </c>
      <c r="F6" s="9" t="s">
        <v>34</v>
      </c>
      <c r="G6" s="10">
        <v>0.5</v>
      </c>
      <c r="H6" s="11">
        <v>1</v>
      </c>
      <c r="I6" s="11">
        <f>H6+8%</f>
        <v>1.08</v>
      </c>
      <c r="J6" s="8">
        <v>584.09</v>
      </c>
      <c r="K6" s="12">
        <f>J6*1.08</f>
        <v>630.81720000000007</v>
      </c>
    </row>
    <row r="7" spans="1:11" ht="15.6" x14ac:dyDescent="0.3">
      <c r="A7" s="2">
        <v>2</v>
      </c>
      <c r="B7" s="3" t="s">
        <v>7</v>
      </c>
      <c r="C7" s="6">
        <v>3</v>
      </c>
      <c r="D7" s="9" t="s">
        <v>18</v>
      </c>
      <c r="E7" s="9">
        <v>5000</v>
      </c>
      <c r="F7" s="9" t="s">
        <v>35</v>
      </c>
      <c r="G7" s="10">
        <v>0.5</v>
      </c>
      <c r="H7" s="11">
        <v>1</v>
      </c>
      <c r="I7" s="11">
        <f t="shared" ref="I7:I18" si="0">H7+8%</f>
        <v>1.08</v>
      </c>
      <c r="J7" s="8">
        <v>547.29999999999995</v>
      </c>
      <c r="K7" s="12">
        <f t="shared" ref="K7:K18" si="1">J7*1.08</f>
        <v>591.08399999999995</v>
      </c>
    </row>
    <row r="8" spans="1:11" ht="15.6" x14ac:dyDescent="0.3">
      <c r="A8" s="2">
        <v>3</v>
      </c>
      <c r="B8" s="4" t="s">
        <v>8</v>
      </c>
      <c r="C8" s="7" t="s">
        <v>21</v>
      </c>
      <c r="D8" s="9" t="s">
        <v>11</v>
      </c>
      <c r="E8" s="9">
        <v>500</v>
      </c>
      <c r="F8" s="9" t="s">
        <v>36</v>
      </c>
      <c r="G8" s="10">
        <v>0.8</v>
      </c>
      <c r="H8" s="11">
        <v>1</v>
      </c>
      <c r="I8" s="11">
        <f t="shared" si="0"/>
        <v>1.08</v>
      </c>
      <c r="J8" s="8">
        <v>434.78</v>
      </c>
      <c r="K8" s="12">
        <f t="shared" si="1"/>
        <v>469.56240000000003</v>
      </c>
    </row>
    <row r="9" spans="1:11" ht="15.6" x14ac:dyDescent="0.3">
      <c r="A9" s="2">
        <v>4</v>
      </c>
      <c r="B9" s="3" t="s">
        <v>9</v>
      </c>
      <c r="C9" s="5">
        <v>2</v>
      </c>
      <c r="D9" s="9" t="s">
        <v>11</v>
      </c>
      <c r="E9" s="9">
        <v>500</v>
      </c>
      <c r="F9" s="9" t="s">
        <v>37</v>
      </c>
      <c r="G9" s="10">
        <v>0.4</v>
      </c>
      <c r="H9" s="11">
        <v>1</v>
      </c>
      <c r="I9" s="11">
        <f t="shared" si="0"/>
        <v>1.08</v>
      </c>
      <c r="J9" s="8">
        <v>423.8</v>
      </c>
      <c r="K9" s="12">
        <f t="shared" si="1"/>
        <v>457.70400000000006</v>
      </c>
    </row>
    <row r="10" spans="1:11" ht="15.6" x14ac:dyDescent="0.3">
      <c r="A10" s="2">
        <v>5</v>
      </c>
      <c r="B10" s="3" t="s">
        <v>22</v>
      </c>
      <c r="C10" s="5">
        <v>2</v>
      </c>
      <c r="D10" s="9" t="s">
        <v>11</v>
      </c>
      <c r="E10" s="9">
        <v>8000</v>
      </c>
      <c r="F10" s="9" t="s">
        <v>38</v>
      </c>
      <c r="G10" s="10">
        <v>0.5</v>
      </c>
      <c r="H10" s="11">
        <v>1</v>
      </c>
      <c r="I10" s="11">
        <f t="shared" si="0"/>
        <v>1.08</v>
      </c>
      <c r="J10" s="8">
        <v>789.52</v>
      </c>
      <c r="K10" s="12">
        <f t="shared" si="1"/>
        <v>852.6816</v>
      </c>
    </row>
    <row r="11" spans="1:11" ht="15.6" x14ac:dyDescent="0.3">
      <c r="A11" s="2">
        <v>6</v>
      </c>
      <c r="B11" s="3" t="s">
        <v>23</v>
      </c>
      <c r="C11" s="5">
        <v>1</v>
      </c>
      <c r="D11" s="9" t="s">
        <v>25</v>
      </c>
      <c r="E11" s="9">
        <v>500</v>
      </c>
      <c r="F11" s="9" t="s">
        <v>39</v>
      </c>
      <c r="G11" s="10">
        <v>0.3</v>
      </c>
      <c r="H11" s="11">
        <v>1</v>
      </c>
      <c r="I11" s="11">
        <f t="shared" si="0"/>
        <v>1.08</v>
      </c>
      <c r="J11" s="8">
        <v>569.80999999999995</v>
      </c>
      <c r="K11" s="12">
        <f t="shared" si="1"/>
        <v>615.39480000000003</v>
      </c>
    </row>
    <row r="12" spans="1:11" ht="15.6" x14ac:dyDescent="0.3">
      <c r="A12" s="2">
        <v>7</v>
      </c>
      <c r="B12" s="3" t="s">
        <v>24</v>
      </c>
      <c r="C12" s="5">
        <v>1</v>
      </c>
      <c r="D12" s="9" t="s">
        <v>25</v>
      </c>
      <c r="E12" s="9">
        <v>2000</v>
      </c>
      <c r="F12" s="9" t="s">
        <v>40</v>
      </c>
      <c r="G12" s="10">
        <v>0.4</v>
      </c>
      <c r="H12" s="11">
        <v>1</v>
      </c>
      <c r="I12" s="11">
        <f t="shared" si="0"/>
        <v>1.08</v>
      </c>
      <c r="J12" s="8">
        <v>207.33</v>
      </c>
      <c r="K12" s="12">
        <f t="shared" si="1"/>
        <v>223.91640000000004</v>
      </c>
    </row>
    <row r="13" spans="1:11" ht="15.6" x14ac:dyDescent="0.3">
      <c r="A13" s="2">
        <v>8</v>
      </c>
      <c r="B13" s="3" t="s">
        <v>26</v>
      </c>
      <c r="C13" s="5">
        <v>2</v>
      </c>
      <c r="D13" s="9" t="s">
        <v>11</v>
      </c>
      <c r="E13" s="9">
        <v>200</v>
      </c>
      <c r="F13" s="9" t="s">
        <v>37</v>
      </c>
      <c r="G13" s="10">
        <v>0.5</v>
      </c>
      <c r="H13" s="11">
        <v>1</v>
      </c>
      <c r="I13" s="11">
        <f t="shared" si="0"/>
        <v>1.08</v>
      </c>
      <c r="J13" s="8">
        <v>1325.28</v>
      </c>
      <c r="K13" s="12">
        <f t="shared" si="1"/>
        <v>1431.3024</v>
      </c>
    </row>
    <row r="14" spans="1:11" ht="15.6" x14ac:dyDescent="0.3">
      <c r="A14" s="2">
        <v>9</v>
      </c>
      <c r="B14" s="3" t="s">
        <v>27</v>
      </c>
      <c r="C14" s="5">
        <v>2</v>
      </c>
      <c r="D14" s="9" t="s">
        <v>11</v>
      </c>
      <c r="E14" s="9">
        <v>1000</v>
      </c>
      <c r="F14" s="9" t="s">
        <v>12</v>
      </c>
      <c r="G14" s="10">
        <v>0.3</v>
      </c>
      <c r="H14" s="11">
        <v>1</v>
      </c>
      <c r="I14" s="11">
        <f t="shared" si="0"/>
        <v>1.08</v>
      </c>
      <c r="J14" s="8">
        <v>883.57</v>
      </c>
      <c r="K14" s="12">
        <f t="shared" si="1"/>
        <v>954.25560000000007</v>
      </c>
    </row>
    <row r="15" spans="1:11" ht="15.6" x14ac:dyDescent="0.3">
      <c r="A15" s="2">
        <v>10</v>
      </c>
      <c r="B15" s="3" t="s">
        <v>28</v>
      </c>
      <c r="C15" s="5">
        <v>1</v>
      </c>
      <c r="D15" s="9" t="s">
        <v>25</v>
      </c>
      <c r="E15" s="9">
        <v>1500</v>
      </c>
      <c r="F15" s="21" t="s">
        <v>41</v>
      </c>
      <c r="G15" s="10">
        <v>0.2</v>
      </c>
      <c r="H15" s="11">
        <v>1</v>
      </c>
      <c r="I15" s="11">
        <f t="shared" si="0"/>
        <v>1.08</v>
      </c>
      <c r="J15" s="8">
        <v>675.01</v>
      </c>
      <c r="K15" s="12">
        <f t="shared" si="1"/>
        <v>729.01080000000002</v>
      </c>
    </row>
    <row r="16" spans="1:11" ht="15.6" x14ac:dyDescent="0.3">
      <c r="A16" s="2">
        <v>11</v>
      </c>
      <c r="B16" s="3" t="s">
        <v>29</v>
      </c>
      <c r="C16" s="5">
        <v>1</v>
      </c>
      <c r="D16" s="9" t="s">
        <v>25</v>
      </c>
      <c r="E16" s="9">
        <v>300</v>
      </c>
      <c r="F16" s="21" t="s">
        <v>42</v>
      </c>
      <c r="G16" s="10">
        <v>0.2</v>
      </c>
      <c r="H16" s="11">
        <v>1</v>
      </c>
      <c r="I16" s="11">
        <f t="shared" si="0"/>
        <v>1.08</v>
      </c>
      <c r="J16" s="8">
        <v>624.41</v>
      </c>
      <c r="K16" s="12">
        <f t="shared" si="1"/>
        <v>674.36279999999999</v>
      </c>
    </row>
    <row r="17" spans="1:11" ht="15.6" x14ac:dyDescent="0.3">
      <c r="A17" s="2">
        <v>12</v>
      </c>
      <c r="B17" s="3" t="s">
        <v>30</v>
      </c>
      <c r="C17" s="5">
        <v>1</v>
      </c>
      <c r="D17" s="9" t="s">
        <v>25</v>
      </c>
      <c r="E17" s="9">
        <v>300</v>
      </c>
      <c r="F17" s="21" t="s">
        <v>43</v>
      </c>
      <c r="G17" s="10">
        <v>0.4</v>
      </c>
      <c r="H17" s="11">
        <v>1</v>
      </c>
      <c r="I17" s="11">
        <f t="shared" si="0"/>
        <v>1.08</v>
      </c>
      <c r="J17" s="8">
        <v>788.66</v>
      </c>
      <c r="K17" s="12">
        <f t="shared" si="1"/>
        <v>851.75279999999998</v>
      </c>
    </row>
    <row r="18" spans="1:11" ht="15.6" x14ac:dyDescent="0.3">
      <c r="A18" s="19">
        <v>13</v>
      </c>
      <c r="B18" s="20" t="s">
        <v>31</v>
      </c>
      <c r="C18" s="5">
        <v>1</v>
      </c>
      <c r="D18" s="9" t="s">
        <v>25</v>
      </c>
      <c r="E18" s="9">
        <v>300</v>
      </c>
      <c r="F18" s="21" t="s">
        <v>43</v>
      </c>
      <c r="G18" s="10">
        <v>0.4</v>
      </c>
      <c r="H18" s="11">
        <v>1</v>
      </c>
      <c r="I18" s="11">
        <f t="shared" si="0"/>
        <v>1.08</v>
      </c>
      <c r="J18" s="8">
        <v>672.44</v>
      </c>
      <c r="K18" s="12">
        <f t="shared" si="1"/>
        <v>726.23520000000008</v>
      </c>
    </row>
    <row r="19" spans="1:11" ht="15.6" x14ac:dyDescent="0.3">
      <c r="A19" s="13"/>
      <c r="B19" s="14"/>
      <c r="C19" s="13"/>
      <c r="D19" s="15"/>
      <c r="E19" s="15"/>
      <c r="F19" s="15"/>
      <c r="G19" s="16"/>
      <c r="H19" s="17"/>
      <c r="I19" s="17"/>
      <c r="J19" s="18"/>
      <c r="K19" s="17"/>
    </row>
    <row r="20" spans="1:11" ht="19.95" customHeight="1" x14ac:dyDescent="0.3">
      <c r="A20" s="23" t="s">
        <v>32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15.6" customHeight="1" x14ac:dyDescent="0.3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3">
      <c r="A22" t="s">
        <v>14</v>
      </c>
    </row>
    <row r="23" spans="1:11" x14ac:dyDescent="0.3">
      <c r="A23" t="s">
        <v>19</v>
      </c>
    </row>
    <row r="24" spans="1:11" x14ac:dyDescent="0.3">
      <c r="A24" t="s">
        <v>17</v>
      </c>
    </row>
  </sheetData>
  <mergeCells count="3">
    <mergeCell ref="A3:K3"/>
    <mergeCell ref="A4:K4"/>
    <mergeCell ref="A20:K2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 N.Golub-Dobrzyn Patryk Borkowski</dc:creator>
  <cp:lastModifiedBy>1207 N.Golub-Dobrzyń Iwona Kałużna</cp:lastModifiedBy>
  <cp:lastPrinted>2020-03-11T06:36:56Z</cp:lastPrinted>
  <dcterms:created xsi:type="dcterms:W3CDTF">2020-02-26T13:07:23Z</dcterms:created>
  <dcterms:modified xsi:type="dcterms:W3CDTF">2022-03-01T09:38:59Z</dcterms:modified>
</cp:coreProperties>
</file>