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wona.kaluzna\Documents\NOWA STRONA INTERNETOWA\"/>
    </mc:Choice>
  </mc:AlternateContent>
  <xr:revisionPtr revIDLastSave="0" documentId="8_{E2FD39D8-40D8-42E1-8E96-473BD8E550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 l="1"/>
  <c r="I11" i="1"/>
  <c r="K10" i="1" l="1"/>
  <c r="K9" i="1"/>
  <c r="K8" i="1"/>
  <c r="K7" i="1"/>
  <c r="K6" i="1"/>
  <c r="I7" i="1" l="1"/>
  <c r="I8" i="1"/>
  <c r="I9" i="1"/>
  <c r="I10" i="1"/>
  <c r="I6" i="1"/>
</calcChain>
</file>

<file path=xl/sharedStrings.xml><?xml version="1.0" encoding="utf-8"?>
<sst xmlns="http://schemas.openxmlformats.org/spreadsheetml/2006/main" count="33" uniqueCount="29">
  <si>
    <t>LP</t>
  </si>
  <si>
    <t>Wiek sadzonek</t>
  </si>
  <si>
    <t>Symbol produkcyjny</t>
  </si>
  <si>
    <t>Średnia wysokośc częsci nadziemnej w cm</t>
  </si>
  <si>
    <t>Średnia średnica szyji korzeniowej w cm</t>
  </si>
  <si>
    <t>Cena netto za 1 szt ( przy sprzedaży do 100 szt.)</t>
  </si>
  <si>
    <t>Cena netto (przy sprzedaży powyżej 100szt.) za 1000 szt.</t>
  </si>
  <si>
    <t xml:space="preserve">Sosna zwyczajna </t>
  </si>
  <si>
    <t>Świerk pospolity</t>
  </si>
  <si>
    <t xml:space="preserve">Brzoza brodawkowata </t>
  </si>
  <si>
    <t>Wiąz szypułkowy</t>
  </si>
  <si>
    <t xml:space="preserve">                                           Oferta sprzedaży sadzonek w Nadleśnictwie Golub-Dobryń</t>
  </si>
  <si>
    <t>2/0</t>
  </si>
  <si>
    <t>15-25</t>
  </si>
  <si>
    <t xml:space="preserve">Gatunek </t>
  </si>
  <si>
    <t>* przy zakupie ilości hurtowej cena do negocjacji</t>
  </si>
  <si>
    <t>Cena brutto za 1 szt ( przy sprzedaży do 100 szt.)</t>
  </si>
  <si>
    <t>Cena brutto (przy sprzedaży powyżej 100szt.) za 1000 szt.</t>
  </si>
  <si>
    <t>* minimalna Ilość zakupu 10 szt</t>
  </si>
  <si>
    <t>3/0</t>
  </si>
  <si>
    <t>3</t>
  </si>
  <si>
    <t>15-30</t>
  </si>
  <si>
    <t>* sprzedaż sadzonek loco-szkółka</t>
  </si>
  <si>
    <t>Liczba sadzonek przeznaczonych do sprzedaży(szt)</t>
  </si>
  <si>
    <t>Dąb szypułkowy</t>
  </si>
  <si>
    <t>Modrzew europejski</t>
  </si>
  <si>
    <t>1/0</t>
  </si>
  <si>
    <t>30-41</t>
  </si>
  <si>
    <t>50-110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</si>
</sst>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wrapText="1"/>
    </xf>
    <xf numFmtId="12" fontId="2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17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K15"/>
  <sheetViews>
    <sheetView tabSelected="1" workbookViewId="0">
      <selection activeCell="F21" sqref="F21"/>
    </sheetView>
  </sheetViews>
  <sheetFormatPr defaultRowHeight="15" x14ac:dyDescent="0.25"/>
  <cols>
    <col min="2" max="2" width="25.42578125" customWidth="1"/>
    <col min="3" max="3" width="9.42578125" customWidth="1"/>
    <col min="4" max="4" width="12.28515625" customWidth="1"/>
    <col min="5" max="5" width="16.7109375" customWidth="1"/>
    <col min="6" max="6" width="13.85546875" customWidth="1"/>
    <col min="7" max="7" width="12.42578125" customWidth="1"/>
    <col min="8" max="9" width="14" customWidth="1"/>
    <col min="10" max="10" width="14.5703125" customWidth="1"/>
    <col min="11" max="11" width="15.140625" customWidth="1"/>
  </cols>
  <sheetData>
    <row r="3" spans="1:11" x14ac:dyDescent="0.25">
      <c r="A3" s="14" t="s">
        <v>11</v>
      </c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1" ht="77.25" customHeight="1" x14ac:dyDescent="0.25">
      <c r="A5" s="1" t="s">
        <v>0</v>
      </c>
      <c r="B5" s="1" t="s">
        <v>14</v>
      </c>
      <c r="C5" s="1" t="s">
        <v>1</v>
      </c>
      <c r="D5" s="1" t="s">
        <v>2</v>
      </c>
      <c r="E5" s="1" t="s">
        <v>23</v>
      </c>
      <c r="F5" s="1" t="s">
        <v>3</v>
      </c>
      <c r="G5" s="1" t="s">
        <v>4</v>
      </c>
      <c r="H5" s="1" t="s">
        <v>5</v>
      </c>
      <c r="I5" s="1" t="s">
        <v>16</v>
      </c>
      <c r="J5" s="1" t="s">
        <v>6</v>
      </c>
      <c r="K5" s="1" t="s">
        <v>17</v>
      </c>
    </row>
    <row r="6" spans="1:11" ht="15.75" x14ac:dyDescent="0.25">
      <c r="A6" s="2">
        <v>1</v>
      </c>
      <c r="B6" s="3" t="s">
        <v>7</v>
      </c>
      <c r="C6" s="5">
        <v>2</v>
      </c>
      <c r="D6" s="9" t="s">
        <v>12</v>
      </c>
      <c r="E6" s="9">
        <v>10000</v>
      </c>
      <c r="F6" s="9" t="s">
        <v>13</v>
      </c>
      <c r="G6" s="10">
        <v>0.5</v>
      </c>
      <c r="H6" s="11">
        <v>1</v>
      </c>
      <c r="I6" s="11">
        <f>H6+8%</f>
        <v>1.08</v>
      </c>
      <c r="J6" s="8">
        <v>343.62</v>
      </c>
      <c r="K6" s="12">
        <f>J6*1.08</f>
        <v>371.10960000000006</v>
      </c>
    </row>
    <row r="7" spans="1:11" ht="15.75" x14ac:dyDescent="0.25">
      <c r="A7" s="2">
        <v>2</v>
      </c>
      <c r="B7" s="3" t="s">
        <v>24</v>
      </c>
      <c r="C7" s="6">
        <v>2</v>
      </c>
      <c r="D7" s="9" t="s">
        <v>12</v>
      </c>
      <c r="E7" s="9">
        <v>46000</v>
      </c>
      <c r="F7" s="9" t="s">
        <v>21</v>
      </c>
      <c r="G7" s="10">
        <v>0.5</v>
      </c>
      <c r="H7" s="11">
        <v>1</v>
      </c>
      <c r="I7" s="11">
        <f t="shared" ref="I7:I10" si="0">H7+8%</f>
        <v>1.08</v>
      </c>
      <c r="J7" s="8">
        <v>744.81</v>
      </c>
      <c r="K7" s="12">
        <f t="shared" ref="K7:K11" si="1">J7*1.08</f>
        <v>804.39480000000003</v>
      </c>
    </row>
    <row r="8" spans="1:11" ht="15.75" x14ac:dyDescent="0.25">
      <c r="A8" s="2">
        <v>3</v>
      </c>
      <c r="B8" s="4" t="s">
        <v>8</v>
      </c>
      <c r="C8" s="7" t="s">
        <v>20</v>
      </c>
      <c r="D8" s="9" t="s">
        <v>19</v>
      </c>
      <c r="E8" s="9">
        <v>8000</v>
      </c>
      <c r="F8" s="9" t="s">
        <v>13</v>
      </c>
      <c r="G8" s="10">
        <v>0.8</v>
      </c>
      <c r="H8" s="11">
        <v>1</v>
      </c>
      <c r="I8" s="11">
        <f t="shared" si="0"/>
        <v>1.08</v>
      </c>
      <c r="J8" s="8">
        <v>881.68</v>
      </c>
      <c r="K8" s="12">
        <f t="shared" si="1"/>
        <v>952.21439999999996</v>
      </c>
    </row>
    <row r="9" spans="1:11" ht="15.75" x14ac:dyDescent="0.25">
      <c r="A9" s="2">
        <v>4</v>
      </c>
      <c r="B9" s="3" t="s">
        <v>9</v>
      </c>
      <c r="C9" s="5">
        <v>3</v>
      </c>
      <c r="D9" s="9" t="s">
        <v>19</v>
      </c>
      <c r="E9" s="9">
        <v>2000</v>
      </c>
      <c r="F9" s="9" t="s">
        <v>28</v>
      </c>
      <c r="G9" s="10">
        <v>0.3</v>
      </c>
      <c r="H9" s="11">
        <v>1</v>
      </c>
      <c r="I9" s="11">
        <f t="shared" si="0"/>
        <v>1.08</v>
      </c>
      <c r="J9" s="8">
        <v>694.26</v>
      </c>
      <c r="K9" s="12">
        <f t="shared" si="1"/>
        <v>749.80080000000009</v>
      </c>
    </row>
    <row r="10" spans="1:11" ht="15.75" x14ac:dyDescent="0.25">
      <c r="A10" s="2">
        <v>5</v>
      </c>
      <c r="B10" s="4" t="s">
        <v>10</v>
      </c>
      <c r="C10" s="2">
        <v>1</v>
      </c>
      <c r="D10" s="9" t="s">
        <v>26</v>
      </c>
      <c r="E10" s="9">
        <v>1360</v>
      </c>
      <c r="F10" s="13">
        <v>42278</v>
      </c>
      <c r="G10" s="10">
        <v>0.3</v>
      </c>
      <c r="H10" s="11">
        <v>1</v>
      </c>
      <c r="I10" s="11">
        <f t="shared" si="0"/>
        <v>1.08</v>
      </c>
      <c r="J10" s="8">
        <v>222.58</v>
      </c>
      <c r="K10" s="12">
        <f t="shared" si="1"/>
        <v>240.38640000000004</v>
      </c>
    </row>
    <row r="11" spans="1:11" ht="15.75" x14ac:dyDescent="0.25">
      <c r="A11" s="2">
        <v>6</v>
      </c>
      <c r="B11" s="4" t="s">
        <v>25</v>
      </c>
      <c r="C11" s="2">
        <v>2</v>
      </c>
      <c r="D11" s="9" t="s">
        <v>12</v>
      </c>
      <c r="E11" s="9">
        <v>8000</v>
      </c>
      <c r="F11" s="9" t="s">
        <v>27</v>
      </c>
      <c r="G11" s="10">
        <v>0.5</v>
      </c>
      <c r="H11" s="11">
        <v>1</v>
      </c>
      <c r="I11" s="11">
        <f t="shared" ref="I11" si="2">H11+8%</f>
        <v>1.08</v>
      </c>
      <c r="J11" s="8">
        <v>720.83</v>
      </c>
      <c r="K11" s="12">
        <f t="shared" si="1"/>
        <v>778.49640000000011</v>
      </c>
    </row>
    <row r="13" spans="1:11" x14ac:dyDescent="0.25">
      <c r="A13" t="s">
        <v>15</v>
      </c>
    </row>
    <row r="14" spans="1:11" x14ac:dyDescent="0.25">
      <c r="A14" t="s">
        <v>22</v>
      </c>
    </row>
    <row r="15" spans="1:11" x14ac:dyDescent="0.25">
      <c r="A15" t="s">
        <v>18</v>
      </c>
    </row>
  </sheetData>
  <mergeCells count="2">
    <mergeCell ref="A3:K3"/>
    <mergeCell ref="A4:K4"/>
  </mergeCells>
  <phoneticPr fontId="4" type="noConversion"/>
  <pageMargins left="0.7" right="0.7" top="0.75" bottom="0.75" header="0.3" footer="0.3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1207 N.Golub-Dobrzyn Patryk Borkowski</dc:creator>
  <cp:lastModifiedBy>1207 N.Golub-Dobrzyń Iwona Kałużna</cp:lastModifiedBy>
  <cp:lastPrinted>2023-02-13T07:23:44Z</cp:lastPrinted>
  <dcterms:created xsi:type="dcterms:W3CDTF">2020-02-26T13:07:23Z</dcterms:created>
  <dcterms:modified xsi:type="dcterms:W3CDTF">2023-02-14T10:33:21Z</dcterms:modified>
</cp:coreProperties>
</file>